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LAST_CELL" localSheetId="0">'Бюджет'!$H$31</definedName>
    <definedName name="SIGN" localSheetId="0">'Бюджет'!$A$13:$E$14</definedName>
  </definedNames>
  <calcPr fullCalcOnLoad="1"/>
</workbook>
</file>

<file path=xl/sharedStrings.xml><?xml version="1.0" encoding="utf-8"?>
<sst xmlns="http://schemas.openxmlformats.org/spreadsheetml/2006/main" count="42" uniqueCount="40">
  <si>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</si>
  <si>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</si>
  <si>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</si>
  <si>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</si>
  <si>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</si>
  <si>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</si>
  <si>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</si>
  <si>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</si>
  <si>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</si>
  <si>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</si>
  <si>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</si>
  <si>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</si>
  <si>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</si>
  <si>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</si>
  <si>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</si>
  <si>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</si>
  <si>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План на 2019 год в соответствии со сводной бюджетной росписью</t>
  </si>
  <si>
    <t>Исполнение</t>
  </si>
  <si>
    <t>Наименование ГРБС/программы</t>
  </si>
  <si>
    <t>№ п/п</t>
  </si>
  <si>
    <t>ИНФОРМАЦИЯ ОБ ИСПОЛНЕНИИ ГЛАВНЫМИ РАСПОРЯДИТЕЛЯМИ СРЕДСТВ БЮДЖЕТА МУНИЦИПАЛЬНЫХ ПРОГРАММ НА 01.05.2019 ГОДА</t>
  </si>
  <si>
    <t>1</t>
  </si>
  <si>
    <t>1.2</t>
  </si>
  <si>
    <t>1.3</t>
  </si>
  <si>
    <t>2</t>
  </si>
  <si>
    <t>2.1</t>
  </si>
  <si>
    <t>3</t>
  </si>
  <si>
    <t>3.1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</si>
  <si>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</si>
  <si>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</si>
  <si>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</si>
  <si>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</si>
  <si>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</si>
  <si>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</si>
  <si>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</si>
  <si>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</si>
  <si>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</si>
  <si>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1.1</t>
  </si>
  <si>
    <t>% исполнения</t>
  </si>
  <si>
    <t>рублей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</si>
</sst>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"/>
  </numFmts>
  <fonts count="6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174" fontId="4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0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220075"/>
          <a:ext cx="3790950" cy="8286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H23"/>
  <sheetViews>
    <sheetView showGridLines="0" tabSelected="1" workbookViewId="0" topLeftCell="A7">
      <selection activeCell="J11" sqref="J11"/>
    </sheetView>
  </sheetViews>
  <sheetFormatPr defaultColWidth="9.140625" defaultRowHeight="12.75" customHeight="1" outlineLevelRow="1"/>
  <cols>
    <col min="1" max="1" width="7.57421875" style="0" customWidth="1"/>
    <col min="2" max="2" width="49.28125" style="0" customWidth="1"/>
    <col min="3" max="4" width="15.421875" style="0" customWidth="1"/>
    <col min="5" max="5" width="13.140625" style="0" customWidth="1"/>
  </cols>
  <sheetData>
    <row r="2" spans="1:5" ht="25.5" customHeight="1">
      <c r="A2" s="15" t="s">
        <v>20</v>
      </c>
      <c r="B2" s="16"/>
      <c r="C2" s="16"/>
      <c r="D2" s="16"/>
      <c r="E2" s="16"/>
    </row>
    <row r="3" spans="1:5" ht="12.75">
      <c r="A3" s="15"/>
      <c r="B3" s="16"/>
      <c r="C3" s="16"/>
      <c r="D3" s="16"/>
      <c r="E3" s="16"/>
    </row>
    <row r="4" spans="1:8" ht="12.75">
      <c r="A4" s="2"/>
      <c r="B4" s="2"/>
      <c r="C4" s="2"/>
      <c r="D4" s="2"/>
      <c r="E4" s="14" t="s">
        <v>39</v>
      </c>
      <c r="F4" s="2"/>
      <c r="G4" s="1"/>
      <c r="H4" s="1"/>
    </row>
    <row r="5" spans="1:5" ht="63">
      <c r="A5" s="3" t="s">
        <v>19</v>
      </c>
      <c r="B5" s="3" t="s">
        <v>18</v>
      </c>
      <c r="C5" s="3" t="s">
        <v>16</v>
      </c>
      <c r="D5" s="3" t="s">
        <v>17</v>
      </c>
      <c r="E5" s="3" t="s">
        <v>38</v>
      </c>
    </row>
    <row r="6" spans="1:5" ht="33.75">
      <c r="A6" s="4" t="s">
        <v>21</v>
      </c>
      <c r="B6" s="5" t="s">
        <v>0</v>
      </c>
      <c r="C6" s="6">
        <v>34287377</v>
      </c>
      <c r="D6" s="6">
        <v>12962202.59</v>
      </c>
      <c r="E6" s="13">
        <f>D6/C6*100</f>
        <v>37.804590855695956</v>
      </c>
    </row>
    <row r="7" spans="1:5" ht="33.75" outlineLevel="1">
      <c r="A7" s="7" t="s">
        <v>37</v>
      </c>
      <c r="B7" s="8" t="s">
        <v>1</v>
      </c>
      <c r="C7" s="9">
        <v>33761967</v>
      </c>
      <c r="D7" s="9">
        <v>12742539.92</v>
      </c>
      <c r="E7" s="13">
        <f aca="true" t="shared" si="0" ref="E7:E23">D7/C7*100</f>
        <v>37.74229125927408</v>
      </c>
    </row>
    <row r="8" spans="1:5" ht="33.75" outlineLevel="1">
      <c r="A8" s="7" t="s">
        <v>22</v>
      </c>
      <c r="B8" s="8" t="s">
        <v>2</v>
      </c>
      <c r="C8" s="9">
        <v>418400</v>
      </c>
      <c r="D8" s="9">
        <v>194952.67</v>
      </c>
      <c r="E8" s="13">
        <f t="shared" si="0"/>
        <v>46.59480640535374</v>
      </c>
    </row>
    <row r="9" spans="1:5" ht="22.5" outlineLevel="1">
      <c r="A9" s="7" t="s">
        <v>23</v>
      </c>
      <c r="B9" s="8" t="s">
        <v>3</v>
      </c>
      <c r="C9" s="9">
        <v>107010</v>
      </c>
      <c r="D9" s="9">
        <v>24710</v>
      </c>
      <c r="E9" s="13">
        <f t="shared" si="0"/>
        <v>23.09129987851603</v>
      </c>
    </row>
    <row r="10" spans="1:5" ht="22.5">
      <c r="A10" s="4" t="s">
        <v>24</v>
      </c>
      <c r="B10" s="5" t="s">
        <v>4</v>
      </c>
      <c r="C10" s="6">
        <v>51013600</v>
      </c>
      <c r="D10" s="6">
        <v>18667328.94</v>
      </c>
      <c r="E10" s="13">
        <f t="shared" si="0"/>
        <v>36.592847671993354</v>
      </c>
    </row>
    <row r="11" spans="1:5" ht="33.75" outlineLevel="1">
      <c r="A11" s="7" t="s">
        <v>25</v>
      </c>
      <c r="B11" s="8" t="s">
        <v>5</v>
      </c>
      <c r="C11" s="9">
        <v>51013600</v>
      </c>
      <c r="D11" s="9">
        <v>18667328.94</v>
      </c>
      <c r="E11" s="13">
        <f t="shared" si="0"/>
        <v>36.592847671993354</v>
      </c>
    </row>
    <row r="12" spans="1:5" ht="22.5">
      <c r="A12" s="4" t="s">
        <v>26</v>
      </c>
      <c r="B12" s="5" t="s">
        <v>6</v>
      </c>
      <c r="C12" s="6">
        <v>395817366.76</v>
      </c>
      <c r="D12" s="6">
        <v>142079617.97</v>
      </c>
      <c r="E12" s="13">
        <f t="shared" si="0"/>
        <v>35.89524611641121</v>
      </c>
    </row>
    <row r="13" spans="1:5" ht="22.5" outlineLevel="1">
      <c r="A13" s="7" t="s">
        <v>27</v>
      </c>
      <c r="B13" s="8" t="s">
        <v>7</v>
      </c>
      <c r="C13" s="9">
        <v>395817366.76</v>
      </c>
      <c r="D13" s="9">
        <v>142079617.97</v>
      </c>
      <c r="E13" s="13">
        <f t="shared" si="0"/>
        <v>35.89524611641121</v>
      </c>
    </row>
    <row r="14" spans="1:5" ht="22.5">
      <c r="A14" s="4" t="s">
        <v>28</v>
      </c>
      <c r="B14" s="5" t="s">
        <v>8</v>
      </c>
      <c r="C14" s="6">
        <v>76140400</v>
      </c>
      <c r="D14" s="6">
        <v>16883975.28</v>
      </c>
      <c r="E14" s="13">
        <f t="shared" si="0"/>
        <v>22.174791937000595</v>
      </c>
    </row>
    <row r="15" spans="1:5" ht="22.5" outlineLevel="1">
      <c r="A15" s="7" t="s">
        <v>29</v>
      </c>
      <c r="B15" s="8" t="s">
        <v>7</v>
      </c>
      <c r="C15" s="9">
        <v>623000</v>
      </c>
      <c r="D15" s="9">
        <v>0</v>
      </c>
      <c r="E15" s="13">
        <f t="shared" si="0"/>
        <v>0</v>
      </c>
    </row>
    <row r="16" spans="1:5" ht="33.75" outlineLevel="1">
      <c r="A16" s="7" t="s">
        <v>30</v>
      </c>
      <c r="B16" s="8" t="s">
        <v>9</v>
      </c>
      <c r="C16" s="9">
        <v>39006757.81</v>
      </c>
      <c r="D16" s="9">
        <v>16685782.13</v>
      </c>
      <c r="E16" s="13">
        <f t="shared" si="0"/>
        <v>42.77664452727813</v>
      </c>
    </row>
    <row r="17" spans="1:5" ht="33.75" outlineLevel="1">
      <c r="A17" s="7" t="s">
        <v>31</v>
      </c>
      <c r="B17" s="8" t="s">
        <v>2</v>
      </c>
      <c r="C17" s="9">
        <v>33492400</v>
      </c>
      <c r="D17" s="9">
        <v>400</v>
      </c>
      <c r="E17" s="13">
        <f t="shared" si="0"/>
        <v>0.0011943007965986314</v>
      </c>
    </row>
    <row r="18" spans="1:5" ht="33.75" outlineLevel="1">
      <c r="A18" s="7" t="s">
        <v>32</v>
      </c>
      <c r="B18" s="8" t="s">
        <v>10</v>
      </c>
      <c r="C18" s="9">
        <v>30000</v>
      </c>
      <c r="D18" s="9">
        <v>20000</v>
      </c>
      <c r="E18" s="13">
        <f t="shared" si="0"/>
        <v>66.66666666666666</v>
      </c>
    </row>
    <row r="19" spans="1:5" ht="33.75" outlineLevel="1">
      <c r="A19" s="7" t="s">
        <v>33</v>
      </c>
      <c r="B19" s="8" t="s">
        <v>11</v>
      </c>
      <c r="C19" s="9">
        <v>32000</v>
      </c>
      <c r="D19" s="9">
        <v>0</v>
      </c>
      <c r="E19" s="13">
        <f t="shared" si="0"/>
        <v>0</v>
      </c>
    </row>
    <row r="20" spans="1:5" ht="33.75" outlineLevel="1">
      <c r="A20" s="7" t="s">
        <v>34</v>
      </c>
      <c r="B20" s="8" t="s">
        <v>12</v>
      </c>
      <c r="C20" s="9">
        <v>156000</v>
      </c>
      <c r="D20" s="9">
        <v>74449.28</v>
      </c>
      <c r="E20" s="13">
        <f t="shared" si="0"/>
        <v>47.723897435897435</v>
      </c>
    </row>
    <row r="21" spans="1:5" ht="33.75" outlineLevel="1">
      <c r="A21" s="7" t="s">
        <v>35</v>
      </c>
      <c r="B21" s="8" t="s">
        <v>13</v>
      </c>
      <c r="C21" s="9">
        <v>2761442.19</v>
      </c>
      <c r="D21" s="9">
        <v>103343.87</v>
      </c>
      <c r="E21" s="13">
        <f t="shared" si="0"/>
        <v>3.7423875963885376</v>
      </c>
    </row>
    <row r="22" spans="1:5" ht="22.5" outlineLevel="1">
      <c r="A22" s="7" t="s">
        <v>36</v>
      </c>
      <c r="B22" s="8" t="s">
        <v>14</v>
      </c>
      <c r="C22" s="9">
        <v>20000</v>
      </c>
      <c r="D22" s="9">
        <v>0</v>
      </c>
      <c r="E22" s="13">
        <f t="shared" si="0"/>
        <v>0</v>
      </c>
    </row>
    <row r="23" spans="1:5" ht="12.75">
      <c r="A23" s="10" t="s">
        <v>15</v>
      </c>
      <c r="B23" s="11"/>
      <c r="C23" s="12">
        <v>557267743.76</v>
      </c>
      <c r="D23" s="12">
        <v>190602124.78</v>
      </c>
      <c r="E23" s="13">
        <f t="shared" si="0"/>
        <v>34.20297099810018</v>
      </c>
    </row>
    <row r="25" ht="48.75" customHeight="1"/>
  </sheetData>
  <mergeCells count="2">
    <mergeCell ref="A3:E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2019-05-16T08:10:28Z</cp:lastPrinted>
  <dcterms:created xsi:type="dcterms:W3CDTF">2019-05-16T07:57:33Z</dcterms:created>
  <dcterms:modified xsi:type="dcterms:W3CDTF">2019-05-16T08:11:32Z</dcterms:modified>
  <cp:category/>
  <cp:version/>
  <cp:contentType/>
  <cp:contentStatus/>
</cp:coreProperties>
</file>